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<sst xmlns="http://schemas.openxmlformats.org/spreadsheetml/2006/main" count="80" uniqueCount="68">
  <si>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</si>
  <si>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</si>
  <si>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</si>
  <si>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Суздальский (№ 6)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</si>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</sst>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.140625" style="0" customWidth="1"/>
    <col min="2" max="3" width="17.57421875" style="0" customWidth="1"/>
    <col min="4" max="12" width="9.7109375" style="0" customWidth="1"/>
    <col min="13" max="13" width="13.7109375" style="0" customWidth="1"/>
    <col min="14" max="14" width="9.140625" style="0" customWidth="1"/>
  </cols>
  <sheetData>
    <row r="1" ht="15" customHeight="1">
      <c r="M1" s="1"/>
    </row>
    <row r="2" spans="1:13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ht="15">
      <c r="M6" s="3"/>
    </row>
    <row r="7" ht="15">
      <c r="M7" s="3" t="s">
        <v>4</v>
      </c>
    </row>
    <row r="8" spans="1:13" ht="9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"Акопян Ольга Николаевна"</f>
        <v>Акопян Ольга Николаевна</v>
      </c>
      <c r="F8" s="5" t="str">
        <f>"Вавилин Роман Владимирович"</f>
        <v>Вавилин Роман Владимирович</v>
      </c>
      <c r="G8" s="5" t="str">
        <f>"Григоренко Олег Николаевич"</f>
        <v>Григоренко Олег Николаевич</v>
      </c>
      <c r="H8" s="5" t="str">
        <f>"Логинов Василий Иванович"</f>
        <v>Логинов Василий Иванович</v>
      </c>
      <c r="I8" s="5" t="str">
        <f>"Петрова Асия Мирьякуповна"</f>
        <v>Петрова Асия Мирьякуповна</v>
      </c>
      <c r="J8" s="5" t="str">
        <f>"Сараев Алексей Петрович"</f>
        <v>Сараев Алексей Петрович</v>
      </c>
      <c r="K8" s="5" t="str">
        <f>"Тарасов Константин Викторович"</f>
        <v>Тарасов Константин Викторович</v>
      </c>
      <c r="L8" s="5" t="str">
        <f>"Юматов Роман Александрович"</f>
        <v>Юматов Роман Александрович</v>
      </c>
      <c r="M8" s="5" t="str">
        <f>"Якунин Алексей Николаевич"</f>
        <v>Якунин Алексей Николаевич</v>
      </c>
    </row>
    <row r="9" spans="1:14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2"/>
    </row>
    <row r="10" spans="1:14" ht="60" customHeight="1">
      <c r="A10" s="8" t="s">
        <v>5</v>
      </c>
      <c r="B10" s="9" t="s">
        <v>6</v>
      </c>
      <c r="C10" s="10">
        <v>10</v>
      </c>
      <c r="D10" s="11">
        <v>2299174</v>
      </c>
      <c r="E10" s="11">
        <v>0</v>
      </c>
      <c r="F10" s="11">
        <v>73500</v>
      </c>
      <c r="G10" s="11">
        <v>146674</v>
      </c>
      <c r="H10" s="11">
        <v>10000</v>
      </c>
      <c r="I10" s="11">
        <v>0</v>
      </c>
      <c r="J10" s="11">
        <v>2068000</v>
      </c>
      <c r="K10" s="11">
        <v>0</v>
      </c>
      <c r="L10" s="11">
        <v>1000</v>
      </c>
      <c r="M10" s="11">
        <v>0</v>
      </c>
      <c r="N10" s="6"/>
    </row>
    <row r="11" spans="1:14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</row>
    <row r="12" spans="1:14" ht="105" customHeight="1">
      <c r="A12" s="8" t="s">
        <v>9</v>
      </c>
      <c r="B12" s="9" t="s">
        <v>10</v>
      </c>
      <c r="C12" s="10">
        <v>20</v>
      </c>
      <c r="D12" s="11">
        <v>2299174</v>
      </c>
      <c r="E12" s="11">
        <v>0</v>
      </c>
      <c r="F12" s="11">
        <v>73500</v>
      </c>
      <c r="G12" s="11">
        <v>146674</v>
      </c>
      <c r="H12" s="11">
        <v>10000</v>
      </c>
      <c r="I12" s="11">
        <v>0</v>
      </c>
      <c r="J12" s="11">
        <v>2068000</v>
      </c>
      <c r="K12" s="11">
        <v>0</v>
      </c>
      <c r="L12" s="11">
        <v>1000</v>
      </c>
      <c r="M12" s="11">
        <v>0</v>
      </c>
      <c r="N12" s="2"/>
    </row>
    <row r="13" spans="1:14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"/>
    </row>
    <row r="14" spans="1:14" ht="90" customHeight="1">
      <c r="A14" s="8" t="s">
        <v>12</v>
      </c>
      <c r="B14" s="9" t="s">
        <v>13</v>
      </c>
      <c r="C14" s="10">
        <v>30</v>
      </c>
      <c r="D14" s="11">
        <v>231174</v>
      </c>
      <c r="E14" s="11">
        <v>0</v>
      </c>
      <c r="F14" s="11">
        <v>38500</v>
      </c>
      <c r="G14" s="11">
        <v>146674</v>
      </c>
      <c r="H14" s="11">
        <v>10000</v>
      </c>
      <c r="I14" s="11">
        <v>0</v>
      </c>
      <c r="J14" s="11">
        <v>35000</v>
      </c>
      <c r="K14" s="11">
        <v>0</v>
      </c>
      <c r="L14" s="11">
        <v>1000</v>
      </c>
      <c r="M14" s="11">
        <v>0</v>
      </c>
      <c r="N14" s="2"/>
    </row>
    <row r="15" spans="1:14" ht="105" customHeight="1">
      <c r="A15" s="8" t="s">
        <v>14</v>
      </c>
      <c r="B15" s="9" t="s">
        <v>15</v>
      </c>
      <c r="C15" s="10">
        <v>40</v>
      </c>
      <c r="D15" s="11">
        <v>35000</v>
      </c>
      <c r="E15" s="11">
        <v>0</v>
      </c>
      <c r="F15" s="11">
        <v>35000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"/>
    </row>
    <row r="16" spans="1:14" ht="63.75">
      <c r="A16" s="8" t="s">
        <v>16</v>
      </c>
      <c r="B16" s="9" t="s">
        <v>17</v>
      </c>
      <c r="C16" s="10">
        <v>50</v>
      </c>
      <c r="D16" s="11">
        <v>100000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100000</v>
      </c>
      <c r="K16" s="11">
        <v>0</v>
      </c>
      <c r="L16" s="11">
        <v>0</v>
      </c>
      <c r="M16" s="11">
        <v>0</v>
      </c>
      <c r="N16" s="2"/>
    </row>
    <row r="17" spans="1:14" ht="75" customHeight="1">
      <c r="A17" s="8" t="s">
        <v>18</v>
      </c>
      <c r="B17" s="9" t="s">
        <v>19</v>
      </c>
      <c r="C17" s="10">
        <v>60</v>
      </c>
      <c r="D17" s="11">
        <v>1933000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1933000</v>
      </c>
      <c r="K17" s="11">
        <v>0</v>
      </c>
      <c r="L17" s="11">
        <v>0</v>
      </c>
      <c r="M17" s="11">
        <v>0</v>
      </c>
      <c r="N17" s="2"/>
    </row>
    <row r="18" spans="1:14" ht="180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"/>
    </row>
    <row r="19" spans="1:14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</row>
    <row r="20" spans="1:14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2"/>
    </row>
    <row r="21" spans="1:14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2"/>
    </row>
    <row r="22" spans="1:14" ht="63.75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"/>
    </row>
    <row r="23" spans="1:14" ht="63.75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2"/>
    </row>
    <row r="24" spans="1:14" ht="75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"/>
    </row>
    <row r="25" spans="1:14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</row>
    <row r="26" spans="1:14" ht="38.25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"/>
    </row>
    <row r="27" spans="1:14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"/>
    </row>
    <row r="28" spans="1:14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"/>
    </row>
    <row r="29" spans="1:14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"/>
    </row>
    <row r="30" spans="1:14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"/>
    </row>
    <row r="31" spans="1:14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2"/>
    </row>
    <row r="32" spans="1:14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2"/>
    </row>
    <row r="33" spans="1:14" ht="30" customHeight="1">
      <c r="A33" s="8" t="s">
        <v>44</v>
      </c>
      <c r="B33" s="9" t="s">
        <v>45</v>
      </c>
      <c r="C33" s="10">
        <v>190</v>
      </c>
      <c r="D33" s="11">
        <v>2289874</v>
      </c>
      <c r="E33" s="11">
        <v>0</v>
      </c>
      <c r="F33" s="11">
        <v>73500</v>
      </c>
      <c r="G33" s="11">
        <v>146674</v>
      </c>
      <c r="H33" s="11">
        <v>700</v>
      </c>
      <c r="I33" s="11">
        <v>0</v>
      </c>
      <c r="J33" s="11">
        <v>2068000</v>
      </c>
      <c r="K33" s="11">
        <v>0</v>
      </c>
      <c r="L33" s="11">
        <v>1000</v>
      </c>
      <c r="M33" s="11">
        <v>0</v>
      </c>
      <c r="N33" s="2"/>
    </row>
    <row r="34" spans="1:14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"/>
    </row>
    <row r="35" spans="1:14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2"/>
    </row>
    <row r="36" spans="1:14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"/>
    </row>
    <row r="37" spans="1:14" ht="105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"/>
    </row>
    <row r="38" spans="1:14" ht="90" customHeight="1">
      <c r="A38" s="8" t="s">
        <v>50</v>
      </c>
      <c r="B38" s="9" t="s">
        <v>51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2"/>
    </row>
    <row r="39" spans="1:14" ht="105" customHeight="1">
      <c r="A39" s="8" t="s">
        <v>52</v>
      </c>
      <c r="B39" s="9" t="s">
        <v>53</v>
      </c>
      <c r="C39" s="10">
        <v>230</v>
      </c>
      <c r="D39" s="11">
        <v>127180</v>
      </c>
      <c r="E39" s="11">
        <v>0</v>
      </c>
      <c r="F39" s="11">
        <v>0</v>
      </c>
      <c r="G39" s="11">
        <v>89680</v>
      </c>
      <c r="H39" s="11">
        <v>0</v>
      </c>
      <c r="I39" s="11">
        <v>0</v>
      </c>
      <c r="J39" s="11">
        <v>37500</v>
      </c>
      <c r="K39" s="11">
        <v>0</v>
      </c>
      <c r="L39" s="11">
        <v>0</v>
      </c>
      <c r="M39" s="11">
        <v>0</v>
      </c>
      <c r="N39" s="2"/>
    </row>
    <row r="40" spans="1:14" ht="90" customHeight="1">
      <c r="A40" s="8" t="s">
        <v>54</v>
      </c>
      <c r="B40" s="9" t="s">
        <v>55</v>
      </c>
      <c r="C40" s="10">
        <v>240</v>
      </c>
      <c r="D40" s="11">
        <v>366204.55</v>
      </c>
      <c r="E40" s="11">
        <v>0</v>
      </c>
      <c r="F40" s="11">
        <v>61040</v>
      </c>
      <c r="G40" s="11">
        <v>56994</v>
      </c>
      <c r="H40" s="11">
        <v>0</v>
      </c>
      <c r="I40" s="11">
        <v>0</v>
      </c>
      <c r="J40" s="11">
        <v>247170.55</v>
      </c>
      <c r="K40" s="11">
        <v>0</v>
      </c>
      <c r="L40" s="11">
        <v>1000</v>
      </c>
      <c r="M40" s="11">
        <v>0</v>
      </c>
      <c r="N40" s="2"/>
    </row>
    <row r="41" spans="1:14" ht="75" customHeight="1">
      <c r="A41" s="8" t="s">
        <v>56</v>
      </c>
      <c r="B41" s="9" t="s">
        <v>57</v>
      </c>
      <c r="C41" s="10">
        <v>250</v>
      </c>
      <c r="D41" s="11">
        <v>1000</v>
      </c>
      <c r="E41" s="11">
        <v>0</v>
      </c>
      <c r="F41" s="11">
        <v>1000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2"/>
    </row>
    <row r="42" spans="1:14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2"/>
    </row>
    <row r="43" spans="1:14" ht="135" customHeight="1">
      <c r="A43" s="8" t="s">
        <v>60</v>
      </c>
      <c r="B43" s="9" t="s">
        <v>61</v>
      </c>
      <c r="C43" s="10">
        <v>270</v>
      </c>
      <c r="D43" s="11">
        <v>1763453.45</v>
      </c>
      <c r="E43" s="11">
        <v>0</v>
      </c>
      <c r="F43" s="11">
        <v>11460</v>
      </c>
      <c r="G43" s="11">
        <v>0</v>
      </c>
      <c r="H43" s="11">
        <v>700</v>
      </c>
      <c r="I43" s="11">
        <v>0</v>
      </c>
      <c r="J43" s="11">
        <v>1751293.45</v>
      </c>
      <c r="K43" s="11">
        <v>0</v>
      </c>
      <c r="L43" s="11">
        <v>0</v>
      </c>
      <c r="M43" s="11">
        <v>0</v>
      </c>
      <c r="N43" s="2"/>
    </row>
    <row r="44" spans="1:14" ht="105" customHeight="1">
      <c r="A44" s="8" t="s">
        <v>62</v>
      </c>
      <c r="B44" s="9" t="s">
        <v>63</v>
      </c>
      <c r="C44" s="10">
        <v>280</v>
      </c>
      <c r="D44" s="11">
        <v>32036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32036</v>
      </c>
      <c r="K44" s="11">
        <v>0</v>
      </c>
      <c r="L44" s="11">
        <v>0</v>
      </c>
      <c r="M44" s="11">
        <v>0</v>
      </c>
      <c r="N44" s="2"/>
    </row>
    <row r="45" spans="1:14" ht="150" customHeight="1">
      <c r="A45" s="8" t="s">
        <v>64</v>
      </c>
      <c r="B45" s="9" t="s">
        <v>65</v>
      </c>
      <c r="C45" s="10">
        <v>290</v>
      </c>
      <c r="D45" s="11">
        <v>9300</v>
      </c>
      <c r="E45" s="11">
        <v>0</v>
      </c>
      <c r="F45" s="11">
        <v>0</v>
      </c>
      <c r="G45" s="11">
        <v>0</v>
      </c>
      <c r="H45" s="11">
        <v>9300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2"/>
    </row>
    <row r="46" spans="1:14" ht="150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2"/>
    </row>
    <row r="47" ht="15">
      <c r="N47" s="2"/>
    </row>
  </sheetData>
  <sheetProtection/>
  <mergeCells count="4">
    <mergeCell ref="A2:M2"/>
    <mergeCell ref="A3:M3"/>
    <mergeCell ref="A4:M4"/>
    <mergeCell ref="A5:M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2013-12-11T11:38:32Z</dcterms:created>
  <dcterms:modified xsi:type="dcterms:W3CDTF">2013-12-13T04:33:43Z</dcterms:modified>
  <cp:category/>
  <cp:version/>
  <cp:contentType/>
  <cp:contentStatus/>
</cp:coreProperties>
</file>